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10"/>
  </bookViews>
  <sheets>
    <sheet name="Bairros" sheetId="2" r:id="rId1"/>
  </sheets>
  <externalReferences>
    <externalReference r:id="rId2"/>
  </externalReferences>
  <definedNames>
    <definedName name="_xlnm._FilterDatabase" localSheetId="0" hidden="1">Bairros!$A$1:$C$85</definedName>
  </definedNames>
  <calcPr calcId="144525"/>
</workbook>
</file>

<file path=xl/sharedStrings.xml><?xml version="1.0" encoding="utf-8"?>
<sst xmlns="http://schemas.openxmlformats.org/spreadsheetml/2006/main" count="87" uniqueCount="87">
  <si>
    <t>Bairro</t>
  </si>
  <si>
    <t>Quantidade</t>
  </si>
  <si>
    <t>%</t>
  </si>
  <si>
    <t>Araretama</t>
  </si>
  <si>
    <t>Mombaça</t>
  </si>
  <si>
    <t>Terra dos Ipes</t>
  </si>
  <si>
    <t>Mantiqueira</t>
  </si>
  <si>
    <t>Crispim</t>
  </si>
  <si>
    <t>Centro</t>
  </si>
  <si>
    <t>Socorro</t>
  </si>
  <si>
    <t>Santana</t>
  </si>
  <si>
    <t>Vista Alegre</t>
  </si>
  <si>
    <t>Cidade Nova</t>
  </si>
  <si>
    <t>Sao Benedito</t>
  </si>
  <si>
    <t>Cicero Prado</t>
  </si>
  <si>
    <t>Alto do Cardoso</t>
  </si>
  <si>
    <t>Cidade Jardim</t>
  </si>
  <si>
    <t>Jardim Regina</t>
  </si>
  <si>
    <t>Laerte Assunçao</t>
  </si>
  <si>
    <t>Moreira Cesar</t>
  </si>
  <si>
    <t>Pasin</t>
  </si>
  <si>
    <t>Marica</t>
  </si>
  <si>
    <t>Vale das Acacias</t>
  </si>
  <si>
    <t>Feital</t>
  </si>
  <si>
    <t>Andrade</t>
  </si>
  <si>
    <t>Azeredo</t>
  </si>
  <si>
    <t>Vila Rica</t>
  </si>
  <si>
    <t>Vila Sao Benedito</t>
  </si>
  <si>
    <t>Campinas</t>
  </si>
  <si>
    <t>Ouro Verde</t>
  </si>
  <si>
    <t>Liberdade</t>
  </si>
  <si>
    <t>Galega</t>
  </si>
  <si>
    <t>Parque Sao Domingos</t>
  </si>
  <si>
    <t>Bela Vista</t>
  </si>
  <si>
    <t>Bosque</t>
  </si>
  <si>
    <t>Castolira</t>
  </si>
  <si>
    <t>Jardim Cristina</t>
  </si>
  <si>
    <t>Morumbi</t>
  </si>
  <si>
    <t>Padre Rodolfo</t>
  </si>
  <si>
    <t>Agua Preta</t>
  </si>
  <si>
    <t>Alto do Tabau</t>
  </si>
  <si>
    <t>Maria Aurea</t>
  </si>
  <si>
    <t>Karina</t>
  </si>
  <si>
    <t>Santa Cecilia</t>
  </si>
  <si>
    <t>Triangulo</t>
  </si>
  <si>
    <t>Boa Vista</t>
  </si>
  <si>
    <t>Santa Luzia</t>
  </si>
  <si>
    <t>Jardim Rosely</t>
  </si>
  <si>
    <t>Vila Verde</t>
  </si>
  <si>
    <t>Campos Maia</t>
  </si>
  <si>
    <t>Campo Belo</t>
  </si>
  <si>
    <t>Lessa</t>
  </si>
  <si>
    <t>Parque das Naçoes</t>
  </si>
  <si>
    <t>Não Informado</t>
  </si>
  <si>
    <t>Bem Viver</t>
  </si>
  <si>
    <t>Goiabal</t>
  </si>
  <si>
    <t>Jardim Eloyna</t>
  </si>
  <si>
    <t>Vila Sao Paulo</t>
  </si>
  <si>
    <t>Vila Suiça</t>
  </si>
  <si>
    <t>Village Paineiras</t>
  </si>
  <si>
    <t>Borba</t>
  </si>
  <si>
    <t>Shangrila</t>
  </si>
  <si>
    <t>Vila Sao Jose</t>
  </si>
  <si>
    <t>Vitoria Vale</t>
  </si>
  <si>
    <t>Bom Sucesso</t>
  </si>
  <si>
    <t>Carangola</t>
  </si>
  <si>
    <t>Cesar Park</t>
  </si>
  <si>
    <t>Jardim Carlota</t>
  </si>
  <si>
    <t>Mandu</t>
  </si>
  <si>
    <t>Ramos</t>
  </si>
  <si>
    <t>Ribeirao Grande</t>
  </si>
  <si>
    <t>VILA PRADO</t>
  </si>
  <si>
    <t>Campo Alegre</t>
  </si>
  <si>
    <t>Jardim Mariana</t>
  </si>
  <si>
    <t>Jardim Rezende</t>
  </si>
  <si>
    <t>Parque das Palmeiras</t>
  </si>
  <si>
    <t>Real Ville</t>
  </si>
  <si>
    <t>Vila Bourghese</t>
  </si>
  <si>
    <t>Vila Sao Joao</t>
  </si>
  <si>
    <t>Vitoria Park</t>
  </si>
  <si>
    <t>Cruz Grande</t>
  </si>
  <si>
    <t>Cruz Pequena</t>
  </si>
  <si>
    <t>Jardim Imperial</t>
  </si>
  <si>
    <t>Sao Judas Tadeu</t>
  </si>
  <si>
    <t>Vila Romana</t>
  </si>
  <si>
    <t>Village do Sol</t>
  </si>
  <si>
    <t>Total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</si>
</sst>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* #,##0_-;\-* #,##0_-;_-* &quot;-&quot;_-;_-@_-"/>
    <numFmt numFmtId="178" formatCode="_-&quot;R$&quot;\ * #,##0_-;\-&quot;R$&quot;\ * #,##0_-;_-&quot;R$&quot;\ * &quot;-&quot;_-;_-@_-"/>
    <numFmt numFmtId="179" formatCode="_-&quot;R$&quot;\ * #,##0.00_-;\-&quot;R$&quot;\ * #,##0.00_-;_-&quot;R$&quot;\ * &quot;-&quot;??_-;_-@_-"/>
  </numFmts>
  <fonts count="23">
    <font>
      <sz val="11"/>
      <color theme="1"/>
      <name val="Calibri"/>
      <charset val="134"/>
      <scheme val="minor"/>
    </font>
    <font>
      <sz val="10"/>
      <name val="Arial"/>
      <charset val="134"/>
    </font>
    <font>
      <b/>
      <sz val="10"/>
      <color theme="1"/>
      <name val="Arial"/>
      <charset val="134"/>
    </font>
    <font>
      <b/>
      <sz val="10"/>
      <name val="Arial"/>
      <charset val="134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4" tint="0.79982909634693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1" borderId="5" applyNumberFormat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29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7" borderId="8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17" borderId="7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2" fillId="2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0" fontId="1" fillId="0" borderId="0" xfId="6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3" fillId="4" borderId="0" xfId="0" applyFont="1" applyFill="1" applyAlignment="1">
      <alignment vertical="center"/>
    </xf>
    <xf numFmtId="10" fontId="3" fillId="4" borderId="0" xfId="6" applyNumberFormat="1" applyFont="1" applyFill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Prote&#231;&#227;o\Coronavirus\Planilha\PLANILHA%20COVID_19%20Atual\03_AGO_PLANILHA%20COVID_19%20GER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DROME GRIPAL"/>
      <sheetName val="Rel Bairros (2)"/>
      <sheetName val="Curva Pinda"/>
      <sheetName val="Bairros"/>
      <sheetName val="Escala logarítmica"/>
      <sheetName val="Planilha6"/>
      <sheetName val="Planilha7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5"/>
  <sheetViews>
    <sheetView showGridLines="0" tabSelected="1" workbookViewId="0">
      <selection activeCell="B2" sqref="B2"/>
    </sheetView>
  </sheetViews>
  <sheetFormatPr defaultColWidth="9" defaultRowHeight="12.75" outlineLevelCol="2"/>
  <cols>
    <col min="1" max="1" width="19.8571428571429" style="2" customWidth="1"/>
    <col min="2" max="2" width="21.5714285714286" style="2" customWidth="1"/>
    <col min="3" max="3" width="9.85714285714286" style="2"/>
    <col min="4" max="16384" width="9" style="2"/>
  </cols>
  <sheetData>
    <row r="1" s="1" customFormat="1" ht="20.1" customHeight="1" spans="1:3">
      <c r="A1" s="3" t="s">
        <v>0</v>
      </c>
      <c r="B1" s="3" t="s">
        <v>1</v>
      </c>
      <c r="C1" s="4" t="s">
        <v>2</v>
      </c>
    </row>
    <row r="2" s="1" customFormat="1" ht="20.1" customHeight="1" spans="1:3">
      <c r="A2" s="5" t="s">
        <v>3</v>
      </c>
      <c r="B2" s="5">
        <v>94</v>
      </c>
      <c r="C2" s="6">
        <f>(B2/$B$85)</f>
        <v>0.08</v>
      </c>
    </row>
    <row r="3" s="1" customFormat="1" ht="20.1" customHeight="1" spans="1:3">
      <c r="A3" s="5" t="s">
        <v>4</v>
      </c>
      <c r="B3" s="5">
        <v>58</v>
      </c>
      <c r="C3" s="6">
        <f>(B3/$B$85)</f>
        <v>0.0493617021276596</v>
      </c>
    </row>
    <row r="4" s="1" customFormat="1" ht="20.1" customHeight="1" spans="1:3">
      <c r="A4" s="5" t="s">
        <v>5</v>
      </c>
      <c r="B4" s="5">
        <v>52</v>
      </c>
      <c r="C4" s="6">
        <f>(B4/$B$85)</f>
        <v>0.0442553191489362</v>
      </c>
    </row>
    <row r="5" s="1" customFormat="1" ht="20.1" customHeight="1" spans="1:3">
      <c r="A5" s="5" t="s">
        <v>6</v>
      </c>
      <c r="B5" s="5">
        <v>49</v>
      </c>
      <c r="C5" s="6">
        <f>(B5/$B$85)</f>
        <v>0.0417021276595745</v>
      </c>
    </row>
    <row r="6" s="1" customFormat="1" ht="20.1" customHeight="1" spans="1:3">
      <c r="A6" s="5" t="s">
        <v>7</v>
      </c>
      <c r="B6" s="5">
        <v>41</v>
      </c>
      <c r="C6" s="6">
        <f>(B6/$B$85)</f>
        <v>0.0348936170212766</v>
      </c>
    </row>
    <row r="7" s="1" customFormat="1" ht="20.1" customHeight="1" spans="1:3">
      <c r="A7" s="5" t="s">
        <v>8</v>
      </c>
      <c r="B7" s="5">
        <v>37</v>
      </c>
      <c r="C7" s="6">
        <f>(B7/$B$85)</f>
        <v>0.0314893617021277</v>
      </c>
    </row>
    <row r="8" s="1" customFormat="1" ht="20.1" customHeight="1" spans="1:3">
      <c r="A8" s="5" t="s">
        <v>9</v>
      </c>
      <c r="B8" s="5">
        <v>36</v>
      </c>
      <c r="C8" s="6">
        <f>(B8/$B$85)</f>
        <v>0.0306382978723404</v>
      </c>
    </row>
    <row r="9" s="1" customFormat="1" ht="20.1" customHeight="1" spans="1:3">
      <c r="A9" s="5" t="s">
        <v>10</v>
      </c>
      <c r="B9" s="5">
        <v>32</v>
      </c>
      <c r="C9" s="6">
        <f>(B9/$B$85)</f>
        <v>0.0272340425531915</v>
      </c>
    </row>
    <row r="10" s="1" customFormat="1" ht="20.1" customHeight="1" spans="1:3">
      <c r="A10" s="5" t="s">
        <v>11</v>
      </c>
      <c r="B10" s="5">
        <v>32</v>
      </c>
      <c r="C10" s="6">
        <f>(B10/$B$85)</f>
        <v>0.0272340425531915</v>
      </c>
    </row>
    <row r="11" s="1" customFormat="1" ht="20.1" customHeight="1" spans="1:3">
      <c r="A11" s="5" t="s">
        <v>12</v>
      </c>
      <c r="B11" s="5">
        <v>29</v>
      </c>
      <c r="C11" s="6">
        <f>(B11/$B$85)</f>
        <v>0.0246808510638298</v>
      </c>
    </row>
    <row r="12" s="1" customFormat="1" ht="20.1" customHeight="1" spans="1:3">
      <c r="A12" s="5" t="s">
        <v>13</v>
      </c>
      <c r="B12" s="5">
        <v>29</v>
      </c>
      <c r="C12" s="6">
        <f>(B12/$B$85)</f>
        <v>0.0246808510638298</v>
      </c>
    </row>
    <row r="13" s="1" customFormat="1" ht="20.1" customHeight="1" spans="1:3">
      <c r="A13" s="5" t="s">
        <v>14</v>
      </c>
      <c r="B13" s="5">
        <v>25</v>
      </c>
      <c r="C13" s="6">
        <f>(B13/$B$85)</f>
        <v>0.0212765957446809</v>
      </c>
    </row>
    <row r="14" s="1" customFormat="1" ht="20.1" customHeight="1" spans="1:3">
      <c r="A14" s="5" t="s">
        <v>15</v>
      </c>
      <c r="B14" s="5">
        <v>24</v>
      </c>
      <c r="C14" s="6">
        <f>(B14/$B$85)</f>
        <v>0.0204255319148936</v>
      </c>
    </row>
    <row r="15" s="1" customFormat="1" ht="20.1" customHeight="1" spans="1:3">
      <c r="A15" s="5" t="s">
        <v>16</v>
      </c>
      <c r="B15" s="5">
        <v>23</v>
      </c>
      <c r="C15" s="6">
        <f>(B15/$B$85)</f>
        <v>0.0195744680851064</v>
      </c>
    </row>
    <row r="16" s="1" customFormat="1" ht="20.1" customHeight="1" spans="1:3">
      <c r="A16" s="5" t="s">
        <v>17</v>
      </c>
      <c r="B16" s="5">
        <v>23</v>
      </c>
      <c r="C16" s="6">
        <f>(B16/$B$85)</f>
        <v>0.0195744680851064</v>
      </c>
    </row>
    <row r="17" s="1" customFormat="1" ht="20.1" customHeight="1" spans="1:3">
      <c r="A17" s="5" t="s">
        <v>18</v>
      </c>
      <c r="B17" s="5">
        <v>23</v>
      </c>
      <c r="C17" s="6">
        <f>(B17/$B$85)</f>
        <v>0.0195744680851064</v>
      </c>
    </row>
    <row r="18" s="1" customFormat="1" ht="20.1" customHeight="1" spans="1:3">
      <c r="A18" s="5" t="s">
        <v>19</v>
      </c>
      <c r="B18" s="5">
        <v>22</v>
      </c>
      <c r="C18" s="6">
        <f>(B18/$B$85)</f>
        <v>0.0187234042553192</v>
      </c>
    </row>
    <row r="19" s="1" customFormat="1" ht="20.1" customHeight="1" spans="1:3">
      <c r="A19" s="5" t="s">
        <v>20</v>
      </c>
      <c r="B19" s="5">
        <v>21</v>
      </c>
      <c r="C19" s="6">
        <f>(B19/$B$85)</f>
        <v>0.0178723404255319</v>
      </c>
    </row>
    <row r="20" s="1" customFormat="1" ht="20.1" customHeight="1" spans="1:3">
      <c r="A20" s="5" t="s">
        <v>21</v>
      </c>
      <c r="B20" s="5">
        <v>20</v>
      </c>
      <c r="C20" s="6">
        <f>(B20/$B$85)</f>
        <v>0.0170212765957447</v>
      </c>
    </row>
    <row r="21" s="1" customFormat="1" ht="20.1" customHeight="1" spans="1:3">
      <c r="A21" s="5" t="s">
        <v>22</v>
      </c>
      <c r="B21" s="5">
        <v>20</v>
      </c>
      <c r="C21" s="6">
        <f>(B21/$B$85)</f>
        <v>0.0170212765957447</v>
      </c>
    </row>
    <row r="22" s="1" customFormat="1" ht="20.1" customHeight="1" spans="1:3">
      <c r="A22" s="5" t="s">
        <v>23</v>
      </c>
      <c r="B22" s="5">
        <v>19</v>
      </c>
      <c r="C22" s="6">
        <f>(B22/$B$85)</f>
        <v>0.0161702127659574</v>
      </c>
    </row>
    <row r="23" s="1" customFormat="1" ht="20.1" customHeight="1" spans="1:3">
      <c r="A23" s="5" t="s">
        <v>24</v>
      </c>
      <c r="B23" s="5">
        <v>18</v>
      </c>
      <c r="C23" s="6">
        <f>(B23/$B$85)</f>
        <v>0.0153191489361702</v>
      </c>
    </row>
    <row r="24" s="1" customFormat="1" ht="20.1" customHeight="1" spans="1:3">
      <c r="A24" s="5" t="s">
        <v>25</v>
      </c>
      <c r="B24" s="5">
        <v>18</v>
      </c>
      <c r="C24" s="6">
        <f>(B24/$B$85)</f>
        <v>0.0153191489361702</v>
      </c>
    </row>
    <row r="25" s="1" customFormat="1" ht="20.1" customHeight="1" spans="1:3">
      <c r="A25" s="5" t="s">
        <v>26</v>
      </c>
      <c r="B25" s="5">
        <v>18</v>
      </c>
      <c r="C25" s="6">
        <f>(B25/$B$85)</f>
        <v>0.0153191489361702</v>
      </c>
    </row>
    <row r="26" s="1" customFormat="1" ht="20.1" customHeight="1" spans="1:3">
      <c r="A26" s="5" t="s">
        <v>27</v>
      </c>
      <c r="B26" s="5">
        <v>18</v>
      </c>
      <c r="C26" s="6">
        <f>(B26/$B$85)</f>
        <v>0.0153191489361702</v>
      </c>
    </row>
    <row r="27" s="1" customFormat="1" ht="20.1" customHeight="1" spans="1:3">
      <c r="A27" s="5" t="s">
        <v>28</v>
      </c>
      <c r="B27" s="5">
        <v>17</v>
      </c>
      <c r="C27" s="6">
        <f>(B27/$B$85)</f>
        <v>0.014468085106383</v>
      </c>
    </row>
    <row r="28" s="1" customFormat="1" ht="20.1" customHeight="1" spans="1:3">
      <c r="A28" s="5" t="s">
        <v>29</v>
      </c>
      <c r="B28" s="5">
        <v>17</v>
      </c>
      <c r="C28" s="6">
        <f>(B28/$B$85)</f>
        <v>0.014468085106383</v>
      </c>
    </row>
    <row r="29" s="1" customFormat="1" ht="20.1" customHeight="1" spans="1:3">
      <c r="A29" s="5" t="s">
        <v>30</v>
      </c>
      <c r="B29" s="5">
        <v>16</v>
      </c>
      <c r="C29" s="6">
        <f>(B29/$B$85)</f>
        <v>0.0136170212765957</v>
      </c>
    </row>
    <row r="30" s="1" customFormat="1" ht="20.1" customHeight="1" spans="1:3">
      <c r="A30" s="5" t="s">
        <v>31</v>
      </c>
      <c r="B30" s="5">
        <v>15</v>
      </c>
      <c r="C30" s="6">
        <f>(B30/$B$85)</f>
        <v>0.0127659574468085</v>
      </c>
    </row>
    <row r="31" s="1" customFormat="1" ht="20.1" customHeight="1" spans="1:3">
      <c r="A31" s="5" t="s">
        <v>32</v>
      </c>
      <c r="B31" s="5">
        <v>15</v>
      </c>
      <c r="C31" s="6">
        <f>(B31/$B$85)</f>
        <v>0.0127659574468085</v>
      </c>
    </row>
    <row r="32" s="1" customFormat="1" ht="20.1" customHeight="1" spans="1:3">
      <c r="A32" s="5" t="s">
        <v>33</v>
      </c>
      <c r="B32" s="5">
        <v>13</v>
      </c>
      <c r="C32" s="6">
        <f>(B32/$B$85)</f>
        <v>0.011063829787234</v>
      </c>
    </row>
    <row r="33" s="1" customFormat="1" ht="20.1" customHeight="1" spans="1:3">
      <c r="A33" s="5" t="s">
        <v>34</v>
      </c>
      <c r="B33" s="5">
        <v>13</v>
      </c>
      <c r="C33" s="6">
        <f>(B33/$B$85)</f>
        <v>0.011063829787234</v>
      </c>
    </row>
    <row r="34" s="1" customFormat="1" ht="20.1" customHeight="1" spans="1:3">
      <c r="A34" s="5" t="s">
        <v>35</v>
      </c>
      <c r="B34" s="5">
        <v>13</v>
      </c>
      <c r="C34" s="6">
        <f>(B34/$B$85)</f>
        <v>0.011063829787234</v>
      </c>
    </row>
    <row r="35" s="1" customFormat="1" ht="20.1" customHeight="1" spans="1:3">
      <c r="A35" s="5" t="s">
        <v>36</v>
      </c>
      <c r="B35" s="5">
        <v>13</v>
      </c>
      <c r="C35" s="6">
        <f>(B35/$B$85)</f>
        <v>0.011063829787234</v>
      </c>
    </row>
    <row r="36" s="1" customFormat="1" ht="20.1" customHeight="1" spans="1:3">
      <c r="A36" s="5" t="s">
        <v>37</v>
      </c>
      <c r="B36" s="5">
        <v>13</v>
      </c>
      <c r="C36" s="6">
        <f>(B36/$B$85)</f>
        <v>0.011063829787234</v>
      </c>
    </row>
    <row r="37" s="1" customFormat="1" ht="20.1" customHeight="1" spans="1:3">
      <c r="A37" s="5" t="s">
        <v>38</v>
      </c>
      <c r="B37" s="5">
        <v>13</v>
      </c>
      <c r="C37" s="6">
        <f>(B37/$B$85)</f>
        <v>0.011063829787234</v>
      </c>
    </row>
    <row r="38" s="1" customFormat="1" ht="20.1" customHeight="1" spans="1:3">
      <c r="A38" s="5" t="s">
        <v>39</v>
      </c>
      <c r="B38" s="5">
        <v>12</v>
      </c>
      <c r="C38" s="6">
        <f>(B38/$B$85)</f>
        <v>0.0102127659574468</v>
      </c>
    </row>
    <row r="39" s="1" customFormat="1" ht="20.1" customHeight="1" spans="1:3">
      <c r="A39" s="5" t="s">
        <v>40</v>
      </c>
      <c r="B39" s="5">
        <v>12</v>
      </c>
      <c r="C39" s="6">
        <f>(B39/$B$85)</f>
        <v>0.0102127659574468</v>
      </c>
    </row>
    <row r="40" s="1" customFormat="1" ht="20.1" customHeight="1" spans="1:3">
      <c r="A40" s="5" t="s">
        <v>41</v>
      </c>
      <c r="B40" s="5">
        <v>12</v>
      </c>
      <c r="C40" s="6">
        <f>(B40/$B$85)</f>
        <v>0.0102127659574468</v>
      </c>
    </row>
    <row r="41" s="1" customFormat="1" ht="20.1" customHeight="1" spans="1:3">
      <c r="A41" s="5" t="s">
        <v>42</v>
      </c>
      <c r="B41" s="5">
        <v>11</v>
      </c>
      <c r="C41" s="6">
        <f>(B41/$B$85)</f>
        <v>0.00936170212765958</v>
      </c>
    </row>
    <row r="42" s="1" customFormat="1" ht="20.1" customHeight="1" spans="1:3">
      <c r="A42" s="5" t="s">
        <v>43</v>
      </c>
      <c r="B42" s="5">
        <v>11</v>
      </c>
      <c r="C42" s="6">
        <f>(B42/$B$85)</f>
        <v>0.00936170212765958</v>
      </c>
    </row>
    <row r="43" s="1" customFormat="1" ht="20.1" customHeight="1" spans="1:3">
      <c r="A43" s="5" t="s">
        <v>44</v>
      </c>
      <c r="B43" s="5">
        <v>11</v>
      </c>
      <c r="C43" s="6">
        <f>(B43/$B$85)</f>
        <v>0.00936170212765958</v>
      </c>
    </row>
    <row r="44" s="1" customFormat="1" ht="20.1" customHeight="1" spans="1:3">
      <c r="A44" s="5" t="s">
        <v>45</v>
      </c>
      <c r="B44" s="5">
        <v>10</v>
      </c>
      <c r="C44" s="6">
        <f>(B44/$B$85)</f>
        <v>0.00851063829787234</v>
      </c>
    </row>
    <row r="45" s="1" customFormat="1" ht="20.1" customHeight="1" spans="1:3">
      <c r="A45" s="5" t="s">
        <v>46</v>
      </c>
      <c r="B45" s="5">
        <v>10</v>
      </c>
      <c r="C45" s="6">
        <f>(B45/$B$85)</f>
        <v>0.00851063829787234</v>
      </c>
    </row>
    <row r="46" s="1" customFormat="1" ht="20.1" customHeight="1" spans="1:3">
      <c r="A46" s="5" t="s">
        <v>47</v>
      </c>
      <c r="B46" s="5">
        <v>9</v>
      </c>
      <c r="C46" s="6">
        <f>(B46/$B$85)</f>
        <v>0.00765957446808511</v>
      </c>
    </row>
    <row r="47" s="1" customFormat="1" ht="20.1" customHeight="1" spans="1:3">
      <c r="A47" s="5" t="s">
        <v>48</v>
      </c>
      <c r="B47" s="5">
        <v>9</v>
      </c>
      <c r="C47" s="6">
        <f>(B47/$B$85)</f>
        <v>0.00765957446808511</v>
      </c>
    </row>
    <row r="48" s="1" customFormat="1" ht="20.1" customHeight="1" spans="1:3">
      <c r="A48" s="5" t="s">
        <v>49</v>
      </c>
      <c r="B48" s="5">
        <v>8</v>
      </c>
      <c r="C48" s="6">
        <f>(B48/$B$85)</f>
        <v>0.00680851063829787</v>
      </c>
    </row>
    <row r="49" s="1" customFormat="1" ht="20.1" customHeight="1" spans="1:3">
      <c r="A49" s="5" t="s">
        <v>50</v>
      </c>
      <c r="B49" s="5">
        <v>7</v>
      </c>
      <c r="C49" s="6">
        <f>(B49/$B$85)</f>
        <v>0.00595744680851064</v>
      </c>
    </row>
    <row r="50" s="1" customFormat="1" ht="20.1" customHeight="1" spans="1:3">
      <c r="A50" s="5" t="s">
        <v>51</v>
      </c>
      <c r="B50" s="5">
        <v>7</v>
      </c>
      <c r="C50" s="6">
        <f>(B50/$B$85)</f>
        <v>0.00595744680851064</v>
      </c>
    </row>
    <row r="51" s="1" customFormat="1" ht="20.1" customHeight="1" spans="1:3">
      <c r="A51" s="5" t="s">
        <v>52</v>
      </c>
      <c r="B51" s="5">
        <v>7</v>
      </c>
      <c r="C51" s="6">
        <f>(B51/$B$85)</f>
        <v>0.00595744680851064</v>
      </c>
    </row>
    <row r="52" s="1" customFormat="1" ht="20.1" customHeight="1" spans="1:3">
      <c r="A52" s="5" t="s">
        <v>53</v>
      </c>
      <c r="B52" s="5">
        <v>7</v>
      </c>
      <c r="C52" s="6">
        <f>(B52/$B$85)</f>
        <v>0.00595744680851064</v>
      </c>
    </row>
    <row r="53" s="1" customFormat="1" ht="20.1" customHeight="1" spans="1:3">
      <c r="A53" s="5" t="s">
        <v>54</v>
      </c>
      <c r="B53" s="5">
        <v>6</v>
      </c>
      <c r="C53" s="6">
        <f>(B53/$B$85)</f>
        <v>0.0051063829787234</v>
      </c>
    </row>
    <row r="54" ht="20.1" customHeight="1" spans="1:3">
      <c r="A54" s="5" t="s">
        <v>55</v>
      </c>
      <c r="B54" s="5">
        <v>5</v>
      </c>
      <c r="C54" s="6">
        <f>(B54/$B$85)</f>
        <v>0.00425531914893617</v>
      </c>
    </row>
    <row r="55" ht="20.1" customHeight="1" spans="1:3">
      <c r="A55" s="5" t="s">
        <v>56</v>
      </c>
      <c r="B55" s="5">
        <v>5</v>
      </c>
      <c r="C55" s="6">
        <f>(B55/$B$85)</f>
        <v>0.00425531914893617</v>
      </c>
    </row>
    <row r="56" ht="20.1" customHeight="1" spans="1:3">
      <c r="A56" s="5" t="s">
        <v>57</v>
      </c>
      <c r="B56" s="5">
        <v>5</v>
      </c>
      <c r="C56" s="6">
        <f>(B56/$B$85)</f>
        <v>0.00425531914893617</v>
      </c>
    </row>
    <row r="57" ht="20.1" customHeight="1" spans="1:3">
      <c r="A57" s="5" t="s">
        <v>58</v>
      </c>
      <c r="B57" s="5">
        <v>5</v>
      </c>
      <c r="C57" s="6">
        <f>(B57/$B$85)</f>
        <v>0.00425531914893617</v>
      </c>
    </row>
    <row r="58" ht="20.1" customHeight="1" spans="1:3">
      <c r="A58" s="5" t="s">
        <v>59</v>
      </c>
      <c r="B58" s="5">
        <v>5</v>
      </c>
      <c r="C58" s="6">
        <f>(B58/$B$85)</f>
        <v>0.00425531914893617</v>
      </c>
    </row>
    <row r="59" ht="20.1" customHeight="1" spans="1:3">
      <c r="A59" s="5" t="s">
        <v>60</v>
      </c>
      <c r="B59" s="5">
        <v>4</v>
      </c>
      <c r="C59" s="6">
        <f>(B59/$B$85)</f>
        <v>0.00340425531914894</v>
      </c>
    </row>
    <row r="60" ht="20.1" customHeight="1" spans="1:3">
      <c r="A60" s="5" t="s">
        <v>61</v>
      </c>
      <c r="B60" s="5">
        <v>4</v>
      </c>
      <c r="C60" s="6">
        <f>(B60/$B$85)</f>
        <v>0.00340425531914894</v>
      </c>
    </row>
    <row r="61" ht="20.1" customHeight="1" spans="1:3">
      <c r="A61" s="5" t="s">
        <v>62</v>
      </c>
      <c r="B61" s="5">
        <v>4</v>
      </c>
      <c r="C61" s="6">
        <f>(B61/$B$85)</f>
        <v>0.00340425531914894</v>
      </c>
    </row>
    <row r="62" ht="20.1" customHeight="1" spans="1:3">
      <c r="A62" s="5" t="s">
        <v>63</v>
      </c>
      <c r="B62" s="5">
        <v>4</v>
      </c>
      <c r="C62" s="6">
        <f>(B62/$B$85)</f>
        <v>0.00340425531914894</v>
      </c>
    </row>
    <row r="63" ht="20.1" customHeight="1" spans="1:3">
      <c r="A63" s="5" t="s">
        <v>64</v>
      </c>
      <c r="B63" s="5">
        <v>3</v>
      </c>
      <c r="C63" s="6">
        <f>(B63/$B$85)</f>
        <v>0.0025531914893617</v>
      </c>
    </row>
    <row r="64" ht="20.1" customHeight="1" spans="1:3">
      <c r="A64" s="5" t="s">
        <v>65</v>
      </c>
      <c r="B64" s="5">
        <v>3</v>
      </c>
      <c r="C64" s="6">
        <f>(B64/$B$85)</f>
        <v>0.0025531914893617</v>
      </c>
    </row>
    <row r="65" ht="20.1" customHeight="1" spans="1:3">
      <c r="A65" s="5" t="s">
        <v>66</v>
      </c>
      <c r="B65" s="5">
        <v>3</v>
      </c>
      <c r="C65" s="6">
        <f>(B65/$B$85)</f>
        <v>0.0025531914893617</v>
      </c>
    </row>
    <row r="66" ht="20.1" customHeight="1" spans="1:3">
      <c r="A66" s="5" t="s">
        <v>67</v>
      </c>
      <c r="B66" s="5">
        <v>3</v>
      </c>
      <c r="C66" s="6">
        <f>(B66/$B$85)</f>
        <v>0.0025531914893617</v>
      </c>
    </row>
    <row r="67" ht="20.1" customHeight="1" spans="1:3">
      <c r="A67" s="5" t="s">
        <v>68</v>
      </c>
      <c r="B67" s="5">
        <v>3</v>
      </c>
      <c r="C67" s="6">
        <f>(B67/$B$85)</f>
        <v>0.0025531914893617</v>
      </c>
    </row>
    <row r="68" ht="20.1" customHeight="1" spans="1:3">
      <c r="A68" s="5" t="s">
        <v>69</v>
      </c>
      <c r="B68" s="5">
        <v>3</v>
      </c>
      <c r="C68" s="6">
        <f>(B68/$B$85)</f>
        <v>0.0025531914893617</v>
      </c>
    </row>
    <row r="69" ht="20.1" customHeight="1" spans="1:3">
      <c r="A69" s="5" t="s">
        <v>70</v>
      </c>
      <c r="B69" s="5">
        <v>3</v>
      </c>
      <c r="C69" s="6">
        <f>(B69/$B$85)</f>
        <v>0.0025531914893617</v>
      </c>
    </row>
    <row r="70" ht="20.1" customHeight="1" spans="1:3">
      <c r="A70" s="5" t="s">
        <v>71</v>
      </c>
      <c r="B70" s="5">
        <v>3</v>
      </c>
      <c r="C70" s="6">
        <f>(B70/$B$85)</f>
        <v>0.0025531914893617</v>
      </c>
    </row>
    <row r="71" ht="20.1" customHeight="1" spans="1:3">
      <c r="A71" s="5" t="s">
        <v>72</v>
      </c>
      <c r="B71" s="5">
        <v>2</v>
      </c>
      <c r="C71" s="6">
        <f>(B71/$B$85)</f>
        <v>0.00170212765957447</v>
      </c>
    </row>
    <row r="72" ht="20.1" customHeight="1" spans="1:3">
      <c r="A72" s="5" t="s">
        <v>73</v>
      </c>
      <c r="B72" s="5">
        <v>2</v>
      </c>
      <c r="C72" s="6">
        <f>(B72/$B$85)</f>
        <v>0.00170212765957447</v>
      </c>
    </row>
    <row r="73" ht="20.1" customHeight="1" spans="1:3">
      <c r="A73" s="5" t="s">
        <v>74</v>
      </c>
      <c r="B73" s="5">
        <v>2</v>
      </c>
      <c r="C73" s="6">
        <f>(B73/$B$85)</f>
        <v>0.00170212765957447</v>
      </c>
    </row>
    <row r="74" ht="20.1" customHeight="1" spans="1:3">
      <c r="A74" s="5" t="s">
        <v>75</v>
      </c>
      <c r="B74" s="5">
        <v>2</v>
      </c>
      <c r="C74" s="6">
        <f>(B74/$B$85)</f>
        <v>0.00170212765957447</v>
      </c>
    </row>
    <row r="75" ht="20.1" customHeight="1" spans="1:3">
      <c r="A75" s="5" t="s">
        <v>76</v>
      </c>
      <c r="B75" s="5">
        <v>2</v>
      </c>
      <c r="C75" s="6">
        <f>(B75/$B$85)</f>
        <v>0.00170212765957447</v>
      </c>
    </row>
    <row r="76" ht="20.1" customHeight="1" spans="1:3">
      <c r="A76" s="5" t="s">
        <v>77</v>
      </c>
      <c r="B76" s="5">
        <v>2</v>
      </c>
      <c r="C76" s="6">
        <f>(B76/$B$85)</f>
        <v>0.00170212765957447</v>
      </c>
    </row>
    <row r="77" ht="20.1" customHeight="1" spans="1:3">
      <c r="A77" s="5" t="s">
        <v>78</v>
      </c>
      <c r="B77" s="5">
        <v>2</v>
      </c>
      <c r="C77" s="6">
        <f>(B77/$B$85)</f>
        <v>0.00170212765957447</v>
      </c>
    </row>
    <row r="78" ht="20.1" customHeight="1" spans="1:3">
      <c r="A78" s="5" t="s">
        <v>79</v>
      </c>
      <c r="B78" s="5">
        <v>2</v>
      </c>
      <c r="C78" s="6">
        <f>(B78/$B$85)</f>
        <v>0.00170212765957447</v>
      </c>
    </row>
    <row r="79" ht="20.1" customHeight="1" spans="1:3">
      <c r="A79" s="5" t="s">
        <v>80</v>
      </c>
      <c r="B79" s="5">
        <v>1</v>
      </c>
      <c r="C79" s="6">
        <f>(B79/$B$85)</f>
        <v>0.000851063829787234</v>
      </c>
    </row>
    <row r="80" ht="20.1" customHeight="1" spans="1:3">
      <c r="A80" s="5" t="s">
        <v>81</v>
      </c>
      <c r="B80" s="5">
        <v>1</v>
      </c>
      <c r="C80" s="6">
        <f>(B80/$B$85)</f>
        <v>0.000851063829787234</v>
      </c>
    </row>
    <row r="81" ht="20.1" customHeight="1" spans="1:3">
      <c r="A81" s="5" t="s">
        <v>82</v>
      </c>
      <c r="B81" s="5">
        <v>1</v>
      </c>
      <c r="C81" s="6">
        <f>(B81/$B$85)</f>
        <v>0.000851063829787234</v>
      </c>
    </row>
    <row r="82" ht="20.1" customHeight="1" spans="1:3">
      <c r="A82" s="5" t="s">
        <v>83</v>
      </c>
      <c r="B82" s="5">
        <v>1</v>
      </c>
      <c r="C82" s="6">
        <f>(B82/$B$85)</f>
        <v>0.000851063829787234</v>
      </c>
    </row>
    <row r="83" ht="20.1" customHeight="1" spans="1:3">
      <c r="A83" s="5" t="s">
        <v>84</v>
      </c>
      <c r="B83" s="5">
        <v>1</v>
      </c>
      <c r="C83" s="6">
        <f>(B83/$B$85)</f>
        <v>0.000851063829787234</v>
      </c>
    </row>
    <row r="84" ht="20.1" customHeight="1" spans="1:3">
      <c r="A84" s="7" t="s">
        <v>85</v>
      </c>
      <c r="B84" s="7">
        <v>1</v>
      </c>
      <c r="C84" s="6">
        <f>(B84/$B$85)</f>
        <v>0.000851063829787234</v>
      </c>
    </row>
    <row r="85" ht="20.1" customHeight="1" spans="1:3">
      <c r="A85" s="8" t="s">
        <v>86</v>
      </c>
      <c r="B85" s="8">
        <f>SUM(B2:B84)</f>
        <v>1175</v>
      </c>
      <c r="C85" s="9">
        <f>(B85/$B$85)</f>
        <v>1</v>
      </c>
    </row>
  </sheetData>
  <autoFilter ref="A1:C85">
    <sortState ref="A2:C85">
      <sortCondition ref="B1" descending="1"/>
    </sortState>
    <extLst/>
  </autoFilter>
  <pageMargins left="0.511805555555556" right="0.511805555555556" top="0.786805555555556" bottom="0.786805555555556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Bairros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lamartuscelli</dc:creator>
  <cp:lastModifiedBy>lamartuscelli</cp:lastModifiedBy>
  <dcterms:created xsi:type="dcterms:W3CDTF">2020-08-07T19:47:00Z</dcterms:created>
  <dcterms:modified xsi:type="dcterms:W3CDTF">2020-08-10T19:52:37Z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